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行政視察申込書" sheetId="1" r:id="rId1"/>
  </sheets>
  <definedNames>
    <definedName name="_xlnm.Print_Area" localSheetId="0">行政視察申込書!$A$1:$AA$28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<sst xmlns="http://schemas.openxmlformats.org/spreadsheetml/2006/main" xmlns:r="http://schemas.openxmlformats.org/officeDocument/2006/relationships" count="56" uniqueCount="56">
  <si>
    <t>回答者</t>
    <rPh sb="0" eb="3">
      <t>かいとうしゃ</t>
    </rPh>
    <phoneticPr fontId="1" type="Hiragana"/>
  </si>
  <si>
    <t>議員</t>
    <rPh sb="0" eb="1">
      <t>ぎ</t>
    </rPh>
    <rPh sb="1" eb="2">
      <t>いん</t>
    </rPh>
    <phoneticPr fontId="1" type="Hiragana"/>
  </si>
  <si>
    <t>第１希望</t>
    <rPh sb="0" eb="1">
      <t>だい</t>
    </rPh>
    <rPh sb="2" eb="4">
      <t>きぼう</t>
    </rPh>
    <phoneticPr fontId="1" type="Hiragana"/>
  </si>
  <si>
    <t>第２希望</t>
    <rPh sb="0" eb="1">
      <t>だい</t>
    </rPh>
    <rPh sb="2" eb="4">
      <t>きぼう</t>
    </rPh>
    <phoneticPr fontId="1" type="Hiragana"/>
  </si>
  <si>
    <t>月</t>
    <rPh sb="0" eb="1">
      <t>がつ</t>
    </rPh>
    <phoneticPr fontId="1" type="Hiragana"/>
  </si>
  <si>
    <t>メールアドレス</t>
  </si>
  <si>
    <t>名</t>
    <rPh sb="0" eb="1">
      <t>めい</t>
    </rPh>
    <phoneticPr fontId="1" type="Hiragana"/>
  </si>
  <si>
    <t>第３希望</t>
    <rPh sb="0" eb="1">
      <t>だい</t>
    </rPh>
    <rPh sb="2" eb="4">
      <t>きぼう</t>
    </rPh>
    <phoneticPr fontId="1" type="Hiragana"/>
  </si>
  <si>
    <t>受け入れ可否</t>
    <rPh sb="0" eb="1">
      <t>う</t>
    </rPh>
    <rPh sb="2" eb="3">
      <t>い</t>
    </rPh>
    <rPh sb="4" eb="6">
      <t>かひ</t>
    </rPh>
    <phoneticPr fontId="1" type="Hiragana"/>
  </si>
  <si>
    <t>令和</t>
    <rPh sb="0" eb="2">
      <t>れいわ</t>
    </rPh>
    <phoneticPr fontId="1" type="Hiragana"/>
  </si>
  <si>
    <t>受付日</t>
    <rPh sb="0" eb="3">
      <t>うけつけび</t>
    </rPh>
    <phoneticPr fontId="1" type="Hiragana"/>
  </si>
  <si>
    <t>電　話　番　号</t>
    <rPh sb="0" eb="1">
      <t>いかずち</t>
    </rPh>
    <rPh sb="2" eb="3">
      <t>はなし</t>
    </rPh>
    <rPh sb="4" eb="5">
      <t>ばん</t>
    </rPh>
    <rPh sb="6" eb="7">
      <t>ごう</t>
    </rPh>
    <phoneticPr fontId="1" type="Hiragana"/>
  </si>
  <si>
    <t>年</t>
    <rPh sb="0" eb="1">
      <t>ねん</t>
    </rPh>
    <phoneticPr fontId="1" type="Hiragana"/>
  </si>
  <si>
    <t>執行部</t>
    <rPh sb="0" eb="3">
      <t>しっこうぶ</t>
    </rPh>
    <phoneticPr fontId="1" type="Hiragana"/>
  </si>
  <si>
    <t>先方への連絡</t>
    <rPh sb="0" eb="2">
      <t>せんぽう</t>
    </rPh>
    <rPh sb="4" eb="6">
      <t>れんらく</t>
    </rPh>
    <phoneticPr fontId="1" type="Hiragana"/>
  </si>
  <si>
    <t>日</t>
    <rPh sb="0" eb="1">
      <t>にち</t>
    </rPh>
    <phoneticPr fontId="1" type="Hiragana"/>
  </si>
  <si>
    <t>質疑応答
進行</t>
    <rPh sb="0" eb="2">
      <t>しつぎ</t>
    </rPh>
    <rPh sb="2" eb="4">
      <t>おうとう</t>
    </rPh>
    <rPh sb="5" eb="7">
      <t>しんこう</t>
    </rPh>
    <phoneticPr fontId="1" type="Hiragana"/>
  </si>
  <si>
    <t>団体名</t>
    <rPh sb="0" eb="2">
      <t>だんたい</t>
    </rPh>
    <rPh sb="2" eb="3">
      <t>めい</t>
    </rPh>
    <phoneticPr fontId="1" type="Hiragana"/>
  </si>
  <si>
    <t>合流場所</t>
    <rPh sb="0" eb="2">
      <t>ごうりゅう</t>
    </rPh>
    <rPh sb="2" eb="4">
      <t>ばしょ</t>
    </rPh>
    <phoneticPr fontId="1" type="Hiragana"/>
  </si>
  <si>
    <t>～</t>
  </si>
  <si>
    <t>視察希望
日　　時</t>
    <rPh sb="0" eb="2">
      <t>しさつ</t>
    </rPh>
    <rPh sb="2" eb="4">
      <t>きぼう</t>
    </rPh>
    <rPh sb="5" eb="6">
      <t>ひ</t>
    </rPh>
    <rPh sb="8" eb="9">
      <t>とき</t>
    </rPh>
    <phoneticPr fontId="1" type="Hiragana"/>
  </si>
  <si>
    <t>時</t>
    <rPh sb="0" eb="1">
      <t>じ</t>
    </rPh>
    <phoneticPr fontId="1" type="Hiragana"/>
  </si>
  <si>
    <t>特記事項</t>
    <rPh sb="0" eb="2">
      <t>とっき</t>
    </rPh>
    <rPh sb="2" eb="4">
      <t>じこう</t>
    </rPh>
    <phoneticPr fontId="1" type="Hiragana"/>
  </si>
  <si>
    <t>分</t>
    <rPh sb="0" eb="1">
      <t>ふん</t>
    </rPh>
    <phoneticPr fontId="1" type="Hiragana"/>
  </si>
  <si>
    <t>理事者への依頼</t>
    <rPh sb="0" eb="2">
      <t>りじ</t>
    </rPh>
    <rPh sb="2" eb="3">
      <t>しゃ</t>
    </rPh>
    <rPh sb="5" eb="7">
      <t>いらい</t>
    </rPh>
    <phoneticPr fontId="1" type="Hiragana"/>
  </si>
  <si>
    <t>自治体名</t>
    <rPh sb="0" eb="3">
      <t>じちたい</t>
    </rPh>
    <rPh sb="3" eb="4">
      <t>めい</t>
    </rPh>
    <phoneticPr fontId="1" type="Hiragana"/>
  </si>
  <si>
    <t>人数</t>
    <rPh sb="0" eb="2">
      <t>にんずう</t>
    </rPh>
    <phoneticPr fontId="1" type="Hiragana"/>
  </si>
  <si>
    <t>受付者</t>
    <rPh sb="0" eb="2">
      <t>うけつけ</t>
    </rPh>
    <rPh sb="2" eb="3">
      <t>しゃ</t>
    </rPh>
    <phoneticPr fontId="1" type="Hiragana"/>
  </si>
  <si>
    <t>連絡者</t>
    <rPh sb="0" eb="2">
      <t>れんらく</t>
    </rPh>
    <rPh sb="2" eb="3">
      <t>しゃ</t>
    </rPh>
    <phoneticPr fontId="1" type="Hiragana"/>
  </si>
  <si>
    <t>担当課
への提供</t>
    <rPh sb="0" eb="3">
      <t>たんとうか</t>
    </rPh>
    <rPh sb="6" eb="8">
      <t>ていきょう</t>
    </rPh>
    <phoneticPr fontId="1" type="Hiragana"/>
  </si>
  <si>
    <t>　：　～　：</t>
  </si>
  <si>
    <t>kawa0139@city.kawanishi.lg.jp</t>
  </si>
  <si>
    <t>（ふりがな）</t>
  </si>
  <si>
    <t>担当者名
連絡先</t>
    <rPh sb="0" eb="3">
      <t>たんとうしゃ</t>
    </rPh>
    <rPh sb="3" eb="4">
      <t>めい</t>
    </rPh>
    <rPh sb="5" eb="8">
      <t>れんらくさき</t>
    </rPh>
    <phoneticPr fontId="1" type="Hiragana"/>
  </si>
  <si>
    <t>FAX番号</t>
    <rPh sb="3" eb="5">
      <t>ばんごう</t>
    </rPh>
    <phoneticPr fontId="1" type="Hiragana"/>
  </si>
  <si>
    <t>視察事項</t>
    <rPh sb="0" eb="2">
      <t>しさつ</t>
    </rPh>
    <rPh sb="2" eb="4">
      <t>じこう</t>
    </rPh>
    <phoneticPr fontId="1" type="Hiragana"/>
  </si>
  <si>
    <t>あいさつ</t>
  </si>
  <si>
    <t>（</t>
  </si>
  <si>
    <t>交通手段</t>
    <rPh sb="0" eb="2">
      <t>こうつう</t>
    </rPh>
    <rPh sb="2" eb="4">
      <t>しゅだん</t>
    </rPh>
    <phoneticPr fontId="1" type="Hiragana"/>
  </si>
  <si>
    <t>随行</t>
    <rPh sb="0" eb="1">
      <t>ずい</t>
    </rPh>
    <rPh sb="1" eb="2">
      <t>ぎょう</t>
    </rPh>
    <phoneticPr fontId="1" type="Hiragana"/>
  </si>
  <si>
    <t>送信先：</t>
    <rPh sb="0" eb="3">
      <t>そうしんさき</t>
    </rPh>
    <phoneticPr fontId="1" type="Hiragana"/>
  </si>
  <si>
    <t>以下、川西市記入欄</t>
    <rPh sb="0" eb="2">
      <t>いか</t>
    </rPh>
    <rPh sb="3" eb="6">
      <t>かわにしし</t>
    </rPh>
    <rPh sb="6" eb="9">
      <t>きにゅうらん</t>
    </rPh>
    <phoneticPr fontId="1" type="Hiragana"/>
  </si>
  <si>
    <t>合計</t>
    <rPh sb="0" eb="1">
      <t>ごう</t>
    </rPh>
    <rPh sb="1" eb="2">
      <t>けい</t>
    </rPh>
    <phoneticPr fontId="1" type="Hiragana"/>
  </si>
  <si>
    <t>担当課</t>
    <rPh sb="0" eb="3">
      <t>たんとうか</t>
    </rPh>
    <phoneticPr fontId="1" type="Hiragana"/>
  </si>
  <si>
    <t>氏名</t>
    <rPh sb="0" eb="2">
      <t>しめい</t>
    </rPh>
    <phoneticPr fontId="1" type="Hiragana"/>
  </si>
  <si>
    <t>可　・　否</t>
    <rPh sb="0" eb="1">
      <t>か</t>
    </rPh>
    <rPh sb="4" eb="5">
      <t>ひ</t>
    </rPh>
    <phoneticPr fontId="1" type="Hiragana"/>
  </si>
  <si>
    <t>受け入れ日時</t>
    <rPh sb="0" eb="1">
      <t>う</t>
    </rPh>
    <rPh sb="2" eb="3">
      <t>い</t>
    </rPh>
    <rPh sb="4" eb="6">
      <t>にちじ</t>
    </rPh>
    <phoneticPr fontId="1" type="Hiragana"/>
  </si>
  <si>
    <t>説明担当課</t>
    <rPh sb="0" eb="2">
      <t>せつめい</t>
    </rPh>
    <rPh sb="2" eb="4">
      <t>たんとう</t>
    </rPh>
    <rPh sb="4" eb="5">
      <t>か</t>
    </rPh>
    <phoneticPr fontId="1" type="Hiragana"/>
  </si>
  <si>
    <t>現地視察</t>
    <rPh sb="0" eb="2">
      <t>げんち</t>
    </rPh>
    <rPh sb="2" eb="4">
      <t>しさつ</t>
    </rPh>
    <phoneticPr fontId="1" type="Hiragana"/>
  </si>
  <si>
    <t>※第２希望、第３希望については、ご希望がある場合のみ入力をお願いいたします。
※このファイルを下記メールアドレスに送信いただき、メールの到達確認のため、市議会事務局（072-740-1250）までご連絡ください。</t>
    <rPh sb="1" eb="2">
      <t>だい</t>
    </rPh>
    <rPh sb="3" eb="5">
      <t>きぼう</t>
    </rPh>
    <rPh sb="6" eb="7">
      <t>だい</t>
    </rPh>
    <rPh sb="8" eb="10">
      <t>きぼう</t>
    </rPh>
    <rPh sb="17" eb="19">
      <t>きぼう</t>
    </rPh>
    <rPh sb="22" eb="24">
      <t>ばあい</t>
    </rPh>
    <rPh sb="26" eb="28">
      <t>にゅうりょく</t>
    </rPh>
    <rPh sb="30" eb="31">
      <t>ねが</t>
    </rPh>
    <rPh sb="57" eb="59">
      <t>そうしん</t>
    </rPh>
    <rPh sb="68" eb="70">
      <t>とうたつ</t>
    </rPh>
    <rPh sb="70" eb="72">
      <t>かくにん</t>
    </rPh>
    <rPh sb="76" eb="79">
      <t>しぎかい</t>
    </rPh>
    <rPh sb="79" eb="82">
      <t>じむきょく</t>
    </rPh>
    <rPh sb="99" eb="101">
      <t>れんらく</t>
    </rPh>
    <phoneticPr fontId="1" type="Hiragana"/>
  </si>
  <si>
    <t>所　属</t>
    <rPh sb="0" eb="1">
      <t>ところ</t>
    </rPh>
    <rPh sb="2" eb="3">
      <t>ぞく</t>
    </rPh>
    <phoneticPr fontId="1" type="Hiragana"/>
  </si>
  <si>
    <t>川西市議会行政視察申込書</t>
    <rPh sb="0" eb="2">
      <t>かわにし</t>
    </rPh>
    <rPh sb="2" eb="3">
      <t>し</t>
    </rPh>
    <rPh sb="3" eb="5">
      <t>ぎかい</t>
    </rPh>
    <rPh sb="5" eb="7">
      <t>ぎょうせい</t>
    </rPh>
    <rPh sb="7" eb="9">
      <t>しさつ</t>
    </rPh>
    <rPh sb="9" eb="12">
      <t>もうしこみしょ</t>
    </rPh>
    <phoneticPr fontId="1" type="Hiragana"/>
  </si>
  <si>
    <t>R</t>
  </si>
  <si>
    <t>）</t>
  </si>
  <si>
    <t>視察会場予約
スケジュール入力</t>
    <rPh sb="0" eb="2">
      <t>しさつ</t>
    </rPh>
    <rPh sb="2" eb="4">
      <t>かいじょう</t>
    </rPh>
    <rPh sb="4" eb="6">
      <t>よやく</t>
    </rPh>
    <rPh sb="13" eb="15">
      <t>にゅうりょく</t>
    </rPh>
    <phoneticPr fontId="1" type="Hiragana"/>
  </si>
  <si>
    <t>送達確認</t>
    <rPh sb="0" eb="2">
      <t>そうたつ</t>
    </rPh>
    <rPh sb="2" eb="4">
      <t>かくにん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</si>
</sst>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yyyy/m/d\(aaa\)"/>
    <numFmt numFmtId="177" formatCode="&quot;（&quot;@&quot;）&quot;"/>
    <numFmt numFmtId="178" formatCode="##0"/>
    <numFmt numFmtId="179" formatCode="ggge&quot;年&quot;"/>
  </numFmts>
  <fonts count="7">
    <font>
      <sz val="11"/>
      <color theme="1"/>
      <name val="Yu Gothic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sz val="9"/>
      <color theme="1"/>
      <name val="ＭＳ ゴシック"/>
      <family val="3"/>
    </font>
    <font>
      <u/>
      <sz val="11"/>
      <color indexed="12"/>
      <name val="Yu Gothic"/>
      <family val="3"/>
      <scheme val="minor"/>
    </font>
    <font>
      <sz val="10"/>
      <color theme="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Dot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vertical="center"/>
      <protection locked="0"/>
    </xf>
    <xf numFmtId="0" fontId="5" fillId="0" borderId="0" xfId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6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176" fontId="2" fillId="0" borderId="21" xfId="0" applyNumberFormat="1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4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6" fontId="2" fillId="0" borderId="31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/>
      <protection locked="0"/>
    </xf>
    <xf numFmtId="178" fontId="2" fillId="0" borderId="10" xfId="0" applyNumberFormat="1" applyFont="1" applyBorder="1" applyAlignment="1" applyProtection="1">
      <alignment vertical="center" shrinkToFit="1"/>
      <protection locked="0"/>
    </xf>
    <xf numFmtId="178" fontId="2" fillId="0" borderId="21" xfId="0" applyNumberFormat="1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vertical="center"/>
      <protection locked="0"/>
    </xf>
  </cellXfs>
  <cellStyles count="2">
    <cellStyle name="標準" xfId="0" builtinId="0"/>
    <cellStyle name="ハイパーリンク" xfId="1" builtinId="8"/>
  </cellStyles>
  <dxfs count="14"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bgColor rgb="FFFFFFBE"/>
        </patternFill>
      </fill>
    </dxf>
    <dxf>
      <fill>
        <patternFill patternType="solid">
          <fgColor auto="1"/>
          <bgColor rgb="FFFFFFBE"/>
        </patternFill>
      </fill>
    </dxf>
    <dxf>
      <fill>
        <patternFill patternType="solid">
          <bgColor rgb="FFFFFFBE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solid">
          <bgColor rgb="FFFFFFB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AC$15" lockText="1" noThreeD="1"/>
</file>

<file path=xl/ctrlProps/ctrlProp10.xml><?xml version="1.0" encoding="utf-8"?>
<formControlPr xmlns="http://schemas.microsoft.com/office/spreadsheetml/2009/9/main" objectType="CheckBox" fmlaLink="$AC$14" lockText="1" noThreeD="1"/>
</file>

<file path=xl/ctrlProps/ctrlProp11.xml><?xml version="1.0" encoding="utf-8"?>
<formControlPr xmlns="http://schemas.microsoft.com/office/spreadsheetml/2009/9/main" objectType="CheckBox" fmlaLink="$AE$15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AC$7" lockText="1" noThreeD="1"/>
</file>

<file path=xl/ctrlProps/ctrlProp3.xml><?xml version="1.0" encoding="utf-8"?>
<formControlPr xmlns="http://schemas.microsoft.com/office/spreadsheetml/2009/9/main" objectType="CheckBox" fmlaLink="$AD$7" lockText="1" noThreeD="1"/>
</file>

<file path=xl/ctrlProps/ctrlProp4.xml><?xml version="1.0" encoding="utf-8"?>
<formControlPr xmlns="http://schemas.microsoft.com/office/spreadsheetml/2009/9/main" objectType="CheckBox" fmlaLink="$AD$15" lockText="1" noThreeD="1"/>
</file>

<file path=xl/ctrlProps/ctrlProp5.xml><?xml version="1.0" encoding="utf-8"?>
<formControlPr xmlns="http://schemas.microsoft.com/office/spreadsheetml/2009/9/main" objectType="CheckBox" fmlaLink="$AD$12" lockText="1" noThreeD="1"/>
</file>

<file path=xl/ctrlProps/ctrlProp6.xml><?xml version="1.0" encoding="utf-8"?>
<formControlPr xmlns="http://schemas.microsoft.com/office/spreadsheetml/2009/9/main" objectType="CheckBox" fmlaLink="$AC$12" lockText="1" noThreeD="1"/>
</file>

<file path=xl/ctrlProps/ctrlProp7.xml><?xml version="1.0" encoding="utf-8"?>
<formControlPr xmlns="http://schemas.microsoft.com/office/spreadsheetml/2009/9/main" objectType="CheckBox" fmlaLink="$AD$13" lockText="1" noThreeD="1"/>
</file>

<file path=xl/ctrlProps/ctrlProp8.xml><?xml version="1.0" encoding="utf-8"?>
<formControlPr xmlns="http://schemas.microsoft.com/office/spreadsheetml/2009/9/main" objectType="CheckBox" fmlaLink="$AC$13" lockText="1" noThreeD="1"/>
</file>

<file path=xl/ctrlProps/ctrlProp9.xml><?xml version="1.0" encoding="utf-8"?>
<formControlPr xmlns="http://schemas.microsoft.com/office/spreadsheetml/2009/9/main" objectType="CheckBox" fmlaLink="$AD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29210</xdr:colOff>
          <xdr:row>13</xdr:row>
          <xdr:rowOff>353060</xdr:rowOff>
        </xdr:from>
        <xdr:to xmlns:xdr="http://schemas.openxmlformats.org/drawingml/2006/spreadsheetDrawing">
          <xdr:col>7</xdr:col>
          <xdr:colOff>60960</xdr:colOff>
          <xdr:row>15</xdr:row>
          <xdr:rowOff>2540</xdr:rowOff>
        </xdr:to>
        <xdr:sp textlink="">
          <xdr:nvSpPr>
            <xdr:cNvPr id="1027" name="チェック 3" hidden="1">
              <a:extLst>
                <a:ext uri="{63B3BB69-23CF-44E3-9099-C40C66FF867C}">
                  <a14:compatExt spid="_x0000_s10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15010" y="4702810"/>
              <a:ext cx="946150" cy="3606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12700</xdr:colOff>
          <xdr:row>6</xdr:row>
          <xdr:rowOff>0</xdr:rowOff>
        </xdr:from>
        <xdr:to xmlns:xdr="http://schemas.openxmlformats.org/drawingml/2006/spreadsheetDrawing">
          <xdr:col>10</xdr:col>
          <xdr:colOff>101600</xdr:colOff>
          <xdr:row>6</xdr:row>
          <xdr:rowOff>353060</xdr:rowOff>
        </xdr:to>
        <xdr:sp textlink="">
          <xdr:nvSpPr>
            <xdr:cNvPr id="1028" name="チェック 4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2900" y="2133600"/>
              <a:ext cx="774700" cy="35306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220345</xdr:colOff>
          <xdr:row>6</xdr:row>
          <xdr:rowOff>2540</xdr:rowOff>
        </xdr:from>
        <xdr:to xmlns:xdr="http://schemas.openxmlformats.org/drawingml/2006/spreadsheetDrawing">
          <xdr:col>14</xdr:col>
          <xdr:colOff>220345</xdr:colOff>
          <xdr:row>6</xdr:row>
          <xdr:rowOff>351155</xdr:rowOff>
        </xdr:to>
        <xdr:sp textlink="">
          <xdr:nvSpPr>
            <xdr:cNvPr id="1029" name="チェック 5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06345" y="2136140"/>
              <a:ext cx="914400" cy="3486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40005</xdr:colOff>
          <xdr:row>14</xdr:row>
          <xdr:rowOff>2540</xdr:rowOff>
        </xdr:from>
        <xdr:to xmlns:xdr="http://schemas.openxmlformats.org/drawingml/2006/spreadsheetDrawing">
          <xdr:col>10</xdr:col>
          <xdr:colOff>147955</xdr:colOff>
          <xdr:row>14</xdr:row>
          <xdr:rowOff>347345</xdr:rowOff>
        </xdr:to>
        <xdr:sp textlink="">
          <xdr:nvSpPr>
            <xdr:cNvPr id="1030" name="チェック 6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68805" y="4707890"/>
              <a:ext cx="565150" cy="344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38100</xdr:colOff>
          <xdr:row>10</xdr:row>
          <xdr:rowOff>354330</xdr:rowOff>
        </xdr:from>
        <xdr:to xmlns:xdr="http://schemas.openxmlformats.org/drawingml/2006/spreadsheetDrawing">
          <xdr:col>26</xdr:col>
          <xdr:colOff>158750</xdr:colOff>
          <xdr:row>11</xdr:row>
          <xdr:rowOff>349885</xdr:rowOff>
        </xdr:to>
        <xdr:sp textlink="">
          <xdr:nvSpPr>
            <xdr:cNvPr id="1031" name="チェック 7" hidden="1">
              <a:extLst>
                <a:ext uri="{63B3BB69-23CF-44E3-9099-C40C66FF867C}">
                  <a14:compatExt spid="_x0000_s10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67400" y="3637280"/>
              <a:ext cx="349250" cy="3511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0</xdr:colOff>
          <xdr:row>11</xdr:row>
          <xdr:rowOff>2540</xdr:rowOff>
        </xdr:from>
        <xdr:to xmlns:xdr="http://schemas.openxmlformats.org/drawingml/2006/spreadsheetDrawing">
          <xdr:col>24</xdr:col>
          <xdr:colOff>120650</xdr:colOff>
          <xdr:row>11</xdr:row>
          <xdr:rowOff>346075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72100" y="3641090"/>
              <a:ext cx="349250" cy="3435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38100</xdr:colOff>
          <xdr:row>11</xdr:row>
          <xdr:rowOff>354330</xdr:rowOff>
        </xdr:from>
        <xdr:to xmlns:xdr="http://schemas.openxmlformats.org/drawingml/2006/spreadsheetDrawing">
          <xdr:col>26</xdr:col>
          <xdr:colOff>158750</xdr:colOff>
          <xdr:row>12</xdr:row>
          <xdr:rowOff>349885</xdr:rowOff>
        </xdr:to>
        <xdr:sp textlink="">
          <xdr:nvSpPr>
            <xdr:cNvPr id="1053" name="チェック 29" hidden="1">
              <a:extLst>
                <a:ext uri="{63B3BB69-23CF-44E3-9099-C40C66FF867C}">
                  <a14:compatExt spid="_x0000_s1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67400" y="3992880"/>
              <a:ext cx="349250" cy="3511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0</xdr:colOff>
          <xdr:row>12</xdr:row>
          <xdr:rowOff>2540</xdr:rowOff>
        </xdr:from>
        <xdr:to xmlns:xdr="http://schemas.openxmlformats.org/drawingml/2006/spreadsheetDrawing">
          <xdr:col>24</xdr:col>
          <xdr:colOff>120650</xdr:colOff>
          <xdr:row>12</xdr:row>
          <xdr:rowOff>346075</xdr:rowOff>
        </xdr:to>
        <xdr:sp textlink="">
          <xdr:nvSpPr>
            <xdr:cNvPr id="1054" name="チェック 30" hidden="1">
              <a:extLst>
                <a:ext uri="{63B3BB69-23CF-44E3-9099-C40C66FF867C}">
                  <a14:compatExt spid="_x0000_s10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72100" y="3996690"/>
              <a:ext cx="349250" cy="3435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38100</xdr:colOff>
          <xdr:row>12</xdr:row>
          <xdr:rowOff>354330</xdr:rowOff>
        </xdr:from>
        <xdr:to xmlns:xdr="http://schemas.openxmlformats.org/drawingml/2006/spreadsheetDrawing">
          <xdr:col>26</xdr:col>
          <xdr:colOff>158750</xdr:colOff>
          <xdr:row>13</xdr:row>
          <xdr:rowOff>349885</xdr:rowOff>
        </xdr:to>
        <xdr:sp textlink="">
          <xdr:nvSpPr>
            <xdr:cNvPr id="1055" name="チェック 31" hidden="1">
              <a:extLst>
                <a:ext uri="{63B3BB69-23CF-44E3-9099-C40C66FF867C}">
                  <a14:compatExt spid="_x0000_s1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67400" y="4348480"/>
              <a:ext cx="349250" cy="3511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0</xdr:colOff>
          <xdr:row>13</xdr:row>
          <xdr:rowOff>2540</xdr:rowOff>
        </xdr:from>
        <xdr:to xmlns:xdr="http://schemas.openxmlformats.org/drawingml/2006/spreadsheetDrawing">
          <xdr:col>24</xdr:col>
          <xdr:colOff>120650</xdr:colOff>
          <xdr:row>13</xdr:row>
          <xdr:rowOff>346075</xdr:rowOff>
        </xdr:to>
        <xdr:sp textlink="">
          <xdr:nvSpPr>
            <xdr:cNvPr id="1056" name="チェック 32" hidden="1">
              <a:extLst>
                <a:ext uri="{63B3BB69-23CF-44E3-9099-C40C66FF867C}">
                  <a14:compatExt spid="_x0000_s10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372100" y="4352290"/>
              <a:ext cx="349250" cy="34353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69850</xdr:colOff>
          <xdr:row>14</xdr:row>
          <xdr:rowOff>76835</xdr:rowOff>
        </xdr:from>
        <xdr:to xmlns:xdr="http://schemas.openxmlformats.org/drawingml/2006/spreadsheetDrawing">
          <xdr:col>25</xdr:col>
          <xdr:colOff>165100</xdr:colOff>
          <xdr:row>14</xdr:row>
          <xdr:rowOff>285750</xdr:rowOff>
        </xdr:to>
        <xdr:sp textlink="">
          <xdr:nvSpPr>
            <xdr:cNvPr id="1074" name="チェック 50" hidden="1">
              <a:extLst>
                <a:ext uri="{63B3BB69-23CF-44E3-9099-C40C66FF867C}">
                  <a14:compatExt spid="_x0000_s1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1950" y="4782185"/>
              <a:ext cx="5524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21</xdr:row>
          <xdr:rowOff>0</xdr:rowOff>
        </xdr:from>
        <xdr:to xmlns:xdr="http://schemas.openxmlformats.org/drawingml/2006/spreadsheetDrawing">
          <xdr:col>23</xdr:col>
          <xdr:colOff>209550</xdr:colOff>
          <xdr:row>21</xdr:row>
          <xdr:rowOff>208915</xdr:rowOff>
        </xdr:to>
        <xdr:sp textlink="">
          <xdr:nvSpPr>
            <xdr:cNvPr id="1086" name="チェック 62" hidden="1">
              <a:extLst>
                <a:ext uri="{63B3BB69-23CF-44E3-9099-C40C66FF867C}">
                  <a14:compatExt spid="_x0000_s1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14900" y="68580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69850</xdr:colOff>
          <xdr:row>20</xdr:row>
          <xdr:rowOff>304800</xdr:rowOff>
        </xdr:from>
        <xdr:to xmlns:xdr="http://schemas.openxmlformats.org/drawingml/2006/spreadsheetDrawing">
          <xdr:col>26</xdr:col>
          <xdr:colOff>50800</xdr:colOff>
          <xdr:row>21</xdr:row>
          <xdr:rowOff>208915</xdr:rowOff>
        </xdr:to>
        <xdr:sp textlink="">
          <xdr:nvSpPr>
            <xdr:cNvPr id="1087" name="チェック 63" hidden="1">
              <a:extLst>
                <a:ext uri="{63B3BB69-23CF-44E3-9099-C40C66FF867C}">
                  <a14:compatExt spid="_x0000_s1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1950" y="68580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</xdr:colOff>
          <xdr:row>22</xdr:row>
          <xdr:rowOff>0</xdr:rowOff>
        </xdr:from>
        <xdr:to xmlns:xdr="http://schemas.openxmlformats.org/drawingml/2006/spreadsheetDrawing">
          <xdr:col>24</xdr:col>
          <xdr:colOff>0</xdr:colOff>
          <xdr:row>22</xdr:row>
          <xdr:rowOff>208915</xdr:rowOff>
        </xdr:to>
        <xdr:sp textlink="">
          <xdr:nvSpPr>
            <xdr:cNvPr id="1088" name="チェック 64" hidden="1">
              <a:extLst>
                <a:ext uri="{63B3BB69-23CF-44E3-9099-C40C66FF867C}">
                  <a14:compatExt spid="_x0000_s10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33950" y="71628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69850</xdr:colOff>
          <xdr:row>21</xdr:row>
          <xdr:rowOff>304800</xdr:rowOff>
        </xdr:from>
        <xdr:to xmlns:xdr="http://schemas.openxmlformats.org/drawingml/2006/spreadsheetDrawing">
          <xdr:col>26</xdr:col>
          <xdr:colOff>50800</xdr:colOff>
          <xdr:row>22</xdr:row>
          <xdr:rowOff>210185</xdr:rowOff>
        </xdr:to>
        <xdr:sp textlink="">
          <xdr:nvSpPr>
            <xdr:cNvPr id="1089" name="チェック 65" hidden="1">
              <a:extLst>
                <a:ext uri="{63B3BB69-23CF-44E3-9099-C40C66FF867C}">
                  <a14:compatExt spid="_x0000_s1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1950" y="7162800"/>
              <a:ext cx="66675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23</xdr:row>
          <xdr:rowOff>0</xdr:rowOff>
        </xdr:from>
        <xdr:to xmlns:xdr="http://schemas.openxmlformats.org/drawingml/2006/spreadsheetDrawing">
          <xdr:col>23</xdr:col>
          <xdr:colOff>209550</xdr:colOff>
          <xdr:row>23</xdr:row>
          <xdr:rowOff>208915</xdr:rowOff>
        </xdr:to>
        <xdr:sp textlink="">
          <xdr:nvSpPr>
            <xdr:cNvPr id="1090" name="チェック 66" hidden="1">
              <a:extLst>
                <a:ext uri="{63B3BB69-23CF-44E3-9099-C40C66FF867C}">
                  <a14:compatExt spid="_x0000_s10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14900" y="74676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69850</xdr:colOff>
          <xdr:row>22</xdr:row>
          <xdr:rowOff>304800</xdr:rowOff>
        </xdr:from>
        <xdr:to xmlns:xdr="http://schemas.openxmlformats.org/drawingml/2006/spreadsheetDrawing">
          <xdr:col>26</xdr:col>
          <xdr:colOff>50800</xdr:colOff>
          <xdr:row>23</xdr:row>
          <xdr:rowOff>208915</xdr:rowOff>
        </xdr:to>
        <xdr:sp textlink="">
          <xdr:nvSpPr>
            <xdr:cNvPr id="1091" name="チェック 67" hidden="1">
              <a:extLst>
                <a:ext uri="{63B3BB69-23CF-44E3-9099-C40C66FF867C}">
                  <a14:compatExt spid="_x0000_s1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1950" y="74676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</xdr:colOff>
          <xdr:row>24</xdr:row>
          <xdr:rowOff>0</xdr:rowOff>
        </xdr:from>
        <xdr:to xmlns:xdr="http://schemas.openxmlformats.org/drawingml/2006/spreadsheetDrawing">
          <xdr:col>24</xdr:col>
          <xdr:colOff>0</xdr:colOff>
          <xdr:row>24</xdr:row>
          <xdr:rowOff>208915</xdr:rowOff>
        </xdr:to>
        <xdr:sp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33950" y="7772400"/>
              <a:ext cx="666750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69850</xdr:colOff>
          <xdr:row>23</xdr:row>
          <xdr:rowOff>304800</xdr:rowOff>
        </xdr:from>
        <xdr:to xmlns:xdr="http://schemas.openxmlformats.org/drawingml/2006/spreadsheetDrawing">
          <xdr:col>26</xdr:col>
          <xdr:colOff>50800</xdr:colOff>
          <xdr:row>24</xdr:row>
          <xdr:rowOff>210185</xdr:rowOff>
        </xdr:to>
        <xdr:sp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41950" y="7772400"/>
              <a:ext cx="666750" cy="2101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kawa0139@city.kawanishi.lg.jp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ctrlProp" Target="../ctrlProps/ctrlProp1.xml" /><Relationship Id="rId6" Type="http://schemas.openxmlformats.org/officeDocument/2006/relationships/ctrlProp" Target="../ctrlProps/ctrlProp2.xml" /><Relationship Id="rId7" Type="http://schemas.openxmlformats.org/officeDocument/2006/relationships/ctrlProp" Target="../ctrlProps/ctrlProp3.xml" /><Relationship Id="rId8" Type="http://schemas.openxmlformats.org/officeDocument/2006/relationships/ctrlProp" Target="../ctrlProps/ctrlProp4.xml" /><Relationship Id="rId9" Type="http://schemas.openxmlformats.org/officeDocument/2006/relationships/ctrlProp" Target="../ctrlProps/ctrlProp5.xml" /><Relationship Id="rId10" Type="http://schemas.openxmlformats.org/officeDocument/2006/relationships/ctrlProp" Target="../ctrlProps/ctrlProp6.xml" /><Relationship Id="rId11" Type="http://schemas.openxmlformats.org/officeDocument/2006/relationships/ctrlProp" Target="../ctrlProps/ctrlProp7.xml" /><Relationship Id="rId12" Type="http://schemas.openxmlformats.org/officeDocument/2006/relationships/ctrlProp" Target="../ctrlProps/ctrlProp8.xml" /><Relationship Id="rId13" Type="http://schemas.openxmlformats.org/officeDocument/2006/relationships/ctrlProp" Target="../ctrlProps/ctrlProp9.xml" /><Relationship Id="rId14" Type="http://schemas.openxmlformats.org/officeDocument/2006/relationships/ctrlProp" Target="../ctrlProps/ctrlProp10.xml" /><Relationship Id="rId15" Type="http://schemas.openxmlformats.org/officeDocument/2006/relationships/ctrlProp" Target="../ctrlProps/ctrlProp11.xml" /><Relationship Id="rId16" Type="http://schemas.openxmlformats.org/officeDocument/2006/relationships/ctrlProp" Target="../ctrlProps/ctrlProp12.xml" /><Relationship Id="rId17" Type="http://schemas.openxmlformats.org/officeDocument/2006/relationships/ctrlProp" Target="../ctrlProps/ctrlProp13.xml" /><Relationship Id="rId18" Type="http://schemas.openxmlformats.org/officeDocument/2006/relationships/ctrlProp" Target="../ctrlProps/ctrlProp14.xml" /><Relationship Id="rId19" Type="http://schemas.openxmlformats.org/officeDocument/2006/relationships/ctrlProp" Target="../ctrlProps/ctrlProp15.xml" /><Relationship Id="rId20" Type="http://schemas.openxmlformats.org/officeDocument/2006/relationships/ctrlProp" Target="../ctrlProps/ctrlProp16.xml" /><Relationship Id="rId21" Type="http://schemas.openxmlformats.org/officeDocument/2006/relationships/ctrlProp" Target="../ctrlProps/ctrlProp17.xml" /><Relationship Id="rId22" Type="http://schemas.openxmlformats.org/officeDocument/2006/relationships/ctrlProp" Target="../ctrlProps/ctrlProp18.xml" /><Relationship Id="rId23" Type="http://schemas.openxmlformats.org/officeDocument/2006/relationships/ctrlProp" Target="../ctrlProps/ctrlProp1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28"/>
  <sheetViews>
    <sheetView tabSelected="1" view="pageBreakPreview" topLeftCell="A19" zoomScaleSheetLayoutView="100" workbookViewId="0">
      <selection activeCell="AJ26" sqref="AJ26"/>
    </sheetView>
  </sheetViews>
  <sheetFormatPr defaultRowHeight="20" customHeight="1"/>
  <cols>
    <col min="1" max="14" width="3" style="1" customWidth="1"/>
    <col min="15" max="15" width="4.5" style="1" customWidth="1"/>
    <col min="16" max="20" width="3" style="1" customWidth="1"/>
    <col min="21" max="21" width="3" style="2" customWidth="1"/>
    <col min="22" max="22" width="3" style="1" customWidth="1"/>
    <col min="23" max="24" width="3" style="2" customWidth="1"/>
    <col min="25" max="25" width="3" style="1" customWidth="1"/>
    <col min="26" max="26" width="3" style="2" customWidth="1"/>
    <col min="27" max="27" width="3" style="1" customWidth="1"/>
    <col min="28" max="28" width="3.25" style="3" hidden="1" customWidth="1"/>
    <col min="29" max="29" width="5.83203125" style="3" hidden="1" bestFit="1" customWidth="1"/>
    <col min="30" max="30" width="8.4140625" style="3" hidden="1" customWidth="1"/>
    <col min="31" max="31" width="8.58203125" style="3" hidden="1" bestFit="1" customWidth="1"/>
    <col min="32" max="32" width="5.83203125" style="3" hidden="1" bestFit="1" customWidth="1"/>
    <col min="33" max="33" width="9.08203125" style="1" customWidth="1"/>
    <col min="34" max="16380" width="3.33203125" style="1" customWidth="1"/>
    <col min="16381" max="16384" width="8.6640625" style="1" customWidth="1"/>
  </cols>
  <sheetData>
    <row r="1" spans="1:32" ht="28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32" ht="28" customHeight="1">
      <c r="A2" s="5" t="s">
        <v>25</v>
      </c>
      <c r="B2" s="19"/>
      <c r="C2" s="19"/>
      <c r="D2" s="31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97"/>
    </row>
    <row r="3" spans="1:32" ht="28" customHeight="1">
      <c r="A3" s="6" t="s">
        <v>20</v>
      </c>
      <c r="B3" s="20"/>
      <c r="C3" s="26"/>
      <c r="D3" s="32" t="s">
        <v>2</v>
      </c>
      <c r="E3" s="40"/>
      <c r="F3" s="45"/>
      <c r="G3" s="52" t="s">
        <v>9</v>
      </c>
      <c r="H3" s="52"/>
      <c r="I3" s="58"/>
      <c r="J3" s="52" t="s">
        <v>12</v>
      </c>
      <c r="K3" s="65"/>
      <c r="L3" s="52" t="s">
        <v>4</v>
      </c>
      <c r="M3" s="70"/>
      <c r="N3" s="52" t="s">
        <v>15</v>
      </c>
      <c r="O3" s="52" t="e">
        <f>TEXT(AE3,"aaa")</f>
        <v>#VALUE!</v>
      </c>
      <c r="P3" s="78"/>
      <c r="Q3" s="78"/>
      <c r="R3" s="78"/>
      <c r="S3" s="82"/>
      <c r="T3" s="87" t="s">
        <v>21</v>
      </c>
      <c r="U3" s="90"/>
      <c r="V3" s="87" t="s">
        <v>23</v>
      </c>
      <c r="W3" s="87" t="s">
        <v>19</v>
      </c>
      <c r="X3" s="82"/>
      <c r="Y3" s="87" t="s">
        <v>21</v>
      </c>
      <c r="Z3" s="82"/>
      <c r="AA3" s="98" t="s">
        <v>23</v>
      </c>
      <c r="AB3" s="108" t="s">
        <v>52</v>
      </c>
      <c r="AC3" s="108" t="str">
        <f>AB3&amp;I3</f>
        <v>R</v>
      </c>
      <c r="AD3" s="3" t="e">
        <f>REPLACE(AC3,1,1,"")+2018</f>
        <v>#VALUE!</v>
      </c>
      <c r="AE3" s="110" t="e">
        <f>DATE(AD3,K3,M3)</f>
        <v>#VALUE!</v>
      </c>
    </row>
    <row r="4" spans="1:32" ht="28" customHeight="1">
      <c r="A4" s="6"/>
      <c r="B4" s="20"/>
      <c r="C4" s="26"/>
      <c r="D4" s="33" t="s">
        <v>3</v>
      </c>
      <c r="E4" s="41"/>
      <c r="F4" s="46"/>
      <c r="G4" s="42" t="s">
        <v>9</v>
      </c>
      <c r="H4" s="42"/>
      <c r="I4" s="59"/>
      <c r="J4" s="42" t="s">
        <v>12</v>
      </c>
      <c r="K4" s="65"/>
      <c r="L4" s="42" t="s">
        <v>4</v>
      </c>
      <c r="M4" s="65"/>
      <c r="N4" s="42" t="s">
        <v>15</v>
      </c>
      <c r="O4" s="52" t="e">
        <f>TEXT(AE4,"aaa")</f>
        <v>#VALUE!</v>
      </c>
      <c r="P4" s="78"/>
      <c r="Q4" s="78"/>
      <c r="R4" s="78"/>
      <c r="S4" s="83"/>
      <c r="T4" s="88" t="s">
        <v>21</v>
      </c>
      <c r="U4" s="91"/>
      <c r="V4" s="88" t="s">
        <v>23</v>
      </c>
      <c r="W4" s="88" t="s">
        <v>19</v>
      </c>
      <c r="X4" s="83"/>
      <c r="Y4" s="88" t="s">
        <v>21</v>
      </c>
      <c r="Z4" s="83"/>
      <c r="AA4" s="99" t="s">
        <v>23</v>
      </c>
      <c r="AB4" s="108" t="s">
        <v>52</v>
      </c>
      <c r="AC4" s="108" t="str">
        <f>AB4&amp;I4</f>
        <v>R</v>
      </c>
      <c r="AD4" s="3" t="e">
        <f>REPLACE(AC4,1,1,"")+2018</f>
        <v>#VALUE!</v>
      </c>
      <c r="AE4" s="110" t="e">
        <f>DATE(AD4,K4,M4)</f>
        <v>#VALUE!</v>
      </c>
    </row>
    <row r="5" spans="1:32" ht="28" customHeight="1">
      <c r="A5" s="7"/>
      <c r="B5" s="21"/>
      <c r="C5" s="27"/>
      <c r="D5" s="33" t="s">
        <v>7</v>
      </c>
      <c r="E5" s="41"/>
      <c r="F5" s="46"/>
      <c r="G5" s="42" t="s">
        <v>9</v>
      </c>
      <c r="H5" s="42"/>
      <c r="I5" s="59"/>
      <c r="J5" s="42" t="s">
        <v>12</v>
      </c>
      <c r="K5" s="65"/>
      <c r="L5" s="42" t="s">
        <v>4</v>
      </c>
      <c r="M5" s="65"/>
      <c r="N5" s="42" t="s">
        <v>15</v>
      </c>
      <c r="O5" s="52" t="e">
        <f>TEXT(AE5,"aaa")</f>
        <v>#VALUE!</v>
      </c>
      <c r="P5" s="78"/>
      <c r="Q5" s="78"/>
      <c r="R5" s="78"/>
      <c r="S5" s="83"/>
      <c r="T5" s="88" t="s">
        <v>21</v>
      </c>
      <c r="U5" s="91"/>
      <c r="V5" s="88" t="s">
        <v>23</v>
      </c>
      <c r="W5" s="88" t="s">
        <v>19</v>
      </c>
      <c r="X5" s="83"/>
      <c r="Y5" s="88" t="s">
        <v>21</v>
      </c>
      <c r="Z5" s="83"/>
      <c r="AA5" s="99" t="s">
        <v>23</v>
      </c>
      <c r="AB5" s="108" t="s">
        <v>52</v>
      </c>
      <c r="AC5" s="108" t="str">
        <f>AB5&amp;I5</f>
        <v>R</v>
      </c>
      <c r="AD5" s="3" t="e">
        <f>REPLACE(AC5,1,1,"")+2018</f>
        <v>#VALUE!</v>
      </c>
      <c r="AE5" s="110" t="e">
        <f>DATE(AD5,K5,M5)</f>
        <v>#VALUE!</v>
      </c>
    </row>
    <row r="6" spans="1:32" ht="28" customHeight="1">
      <c r="A6" s="8" t="s">
        <v>17</v>
      </c>
      <c r="B6" s="17"/>
      <c r="C6" s="17"/>
      <c r="D6" s="34"/>
      <c r="E6" s="34"/>
      <c r="F6" s="34"/>
      <c r="G6" s="53"/>
      <c r="H6" s="5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00"/>
    </row>
    <row r="7" spans="1:32" ht="28" customHeight="1">
      <c r="A7" s="8" t="s">
        <v>26</v>
      </c>
      <c r="B7" s="17"/>
      <c r="C7" s="17"/>
      <c r="D7" s="35" t="s">
        <v>1</v>
      </c>
      <c r="E7" s="42"/>
      <c r="F7" s="47"/>
      <c r="G7" s="54" t="s">
        <v>6</v>
      </c>
      <c r="H7" s="47"/>
      <c r="I7" s="47"/>
      <c r="J7" s="47"/>
      <c r="K7" s="47"/>
      <c r="L7" s="47"/>
      <c r="M7" s="47"/>
      <c r="N7" s="47"/>
      <c r="O7" s="76"/>
      <c r="P7" s="42" t="s">
        <v>39</v>
      </c>
      <c r="Q7" s="42"/>
      <c r="R7" s="47"/>
      <c r="S7" s="84" t="s">
        <v>6</v>
      </c>
      <c r="T7" s="88" t="s">
        <v>13</v>
      </c>
      <c r="U7" s="88"/>
      <c r="V7" s="47"/>
      <c r="W7" s="94" t="s">
        <v>6</v>
      </c>
      <c r="X7" s="35" t="s">
        <v>42</v>
      </c>
      <c r="Y7" s="42"/>
      <c r="Z7" s="54">
        <f>F7+R7+V7</f>
        <v>0</v>
      </c>
      <c r="AA7" s="101" t="s">
        <v>6</v>
      </c>
      <c r="AC7" s="109" t="b">
        <v>0</v>
      </c>
      <c r="AD7" s="109" t="b">
        <v>0</v>
      </c>
      <c r="AE7" s="3" t="b">
        <f>IF(AC7=TRUE,"○",IF(AD7=TRUE,"○"))</f>
        <v>0</v>
      </c>
      <c r="AF7" s="109"/>
    </row>
    <row r="8" spans="1:32" ht="13" customHeight="1">
      <c r="A8" s="9" t="s">
        <v>33</v>
      </c>
      <c r="B8" s="22"/>
      <c r="C8" s="28"/>
      <c r="D8" s="36" t="s">
        <v>32</v>
      </c>
      <c r="E8" s="36"/>
      <c r="F8" s="36"/>
      <c r="G8" s="36"/>
      <c r="H8" s="36"/>
      <c r="I8" s="60"/>
      <c r="J8" s="63"/>
      <c r="K8" s="66"/>
      <c r="L8" s="66"/>
      <c r="M8" s="66"/>
      <c r="N8" s="66"/>
      <c r="O8" s="66"/>
      <c r="P8" s="36" t="s">
        <v>50</v>
      </c>
      <c r="Q8" s="36"/>
      <c r="R8" s="36"/>
      <c r="S8" s="36"/>
      <c r="T8" s="36"/>
      <c r="U8" s="60"/>
      <c r="V8" s="93"/>
      <c r="W8" s="93"/>
      <c r="X8" s="93"/>
      <c r="Y8" s="93"/>
      <c r="Z8" s="93"/>
      <c r="AA8" s="102"/>
      <c r="AC8" s="109"/>
      <c r="AD8" s="109"/>
      <c r="AF8" s="109"/>
    </row>
    <row r="9" spans="1:32" ht="21.5" customHeight="1">
      <c r="A9" s="10"/>
      <c r="B9" s="23"/>
      <c r="C9" s="29"/>
      <c r="D9" s="36" t="s">
        <v>44</v>
      </c>
      <c r="E9" s="36"/>
      <c r="F9" s="36"/>
      <c r="G9" s="36"/>
      <c r="H9" s="36"/>
      <c r="I9" s="60"/>
      <c r="J9" s="64"/>
      <c r="K9" s="34"/>
      <c r="L9" s="34"/>
      <c r="M9" s="34"/>
      <c r="N9" s="34"/>
      <c r="O9" s="34"/>
      <c r="P9" s="36"/>
      <c r="Q9" s="36"/>
      <c r="R9" s="36"/>
      <c r="S9" s="36"/>
      <c r="T9" s="36"/>
      <c r="U9" s="60"/>
      <c r="V9" s="70"/>
      <c r="W9" s="70"/>
      <c r="X9" s="70"/>
      <c r="Y9" s="70"/>
      <c r="Z9" s="70"/>
      <c r="AA9" s="103"/>
    </row>
    <row r="10" spans="1:32" ht="28" customHeight="1">
      <c r="A10" s="10"/>
      <c r="B10" s="23"/>
      <c r="C10" s="29"/>
      <c r="D10" s="35" t="s">
        <v>11</v>
      </c>
      <c r="E10" s="43"/>
      <c r="F10" s="42"/>
      <c r="G10" s="42"/>
      <c r="H10" s="42"/>
      <c r="I10" s="61"/>
      <c r="J10" s="64"/>
      <c r="K10" s="34"/>
      <c r="L10" s="34"/>
      <c r="M10" s="34"/>
      <c r="N10" s="34"/>
      <c r="O10" s="34"/>
      <c r="P10" s="36" t="s">
        <v>34</v>
      </c>
      <c r="Q10" s="36"/>
      <c r="R10" s="36"/>
      <c r="S10" s="36"/>
      <c r="T10" s="36"/>
      <c r="U10" s="60"/>
      <c r="V10" s="64"/>
      <c r="W10" s="34"/>
      <c r="X10" s="34"/>
      <c r="Y10" s="34"/>
      <c r="Z10" s="34"/>
      <c r="AA10" s="100"/>
    </row>
    <row r="11" spans="1:32" ht="28" customHeight="1">
      <c r="A11" s="11"/>
      <c r="B11" s="24"/>
      <c r="C11" s="30"/>
      <c r="D11" s="35" t="s">
        <v>5</v>
      </c>
      <c r="E11" s="42"/>
      <c r="F11" s="42"/>
      <c r="G11" s="42"/>
      <c r="H11" s="42"/>
      <c r="I11" s="62"/>
      <c r="J11" s="6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53"/>
      <c r="V11" s="53"/>
      <c r="W11" s="53"/>
      <c r="X11" s="53"/>
      <c r="Y11" s="53"/>
      <c r="Z11" s="53"/>
      <c r="AA11" s="104"/>
    </row>
    <row r="12" spans="1:32" ht="28" customHeight="1">
      <c r="A12" s="8" t="s">
        <v>35</v>
      </c>
      <c r="B12" s="17"/>
      <c r="C12" s="17"/>
      <c r="D12" s="36" t="s">
        <v>2</v>
      </c>
      <c r="E12" s="36"/>
      <c r="F12" s="48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89"/>
      <c r="U12" s="74" t="s">
        <v>48</v>
      </c>
      <c r="V12" s="77"/>
      <c r="W12" s="77"/>
      <c r="X12" s="95"/>
      <c r="Y12" s="95"/>
      <c r="Z12" s="95"/>
      <c r="AA12" s="105"/>
      <c r="AC12" s="3" t="b">
        <v>0</v>
      </c>
      <c r="AD12" s="3" t="b">
        <v>0</v>
      </c>
      <c r="AE12" s="3" t="b">
        <f>IF(AC12=TRUE,"○",IF(AD12=TRUE,"○"))</f>
        <v>0</v>
      </c>
      <c r="AF12" s="3" t="str">
        <f>IF(AC12=TRUE,IF(AD12=TRUE,"×"),"")</f>
        <v/>
      </c>
    </row>
    <row r="13" spans="1:32" ht="28" customHeight="1">
      <c r="A13" s="8"/>
      <c r="B13" s="17"/>
      <c r="C13" s="17"/>
      <c r="D13" s="36" t="s">
        <v>3</v>
      </c>
      <c r="E13" s="36"/>
      <c r="F13" s="48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89"/>
      <c r="U13" s="74" t="s">
        <v>48</v>
      </c>
      <c r="V13" s="77"/>
      <c r="W13" s="77"/>
      <c r="X13" s="95"/>
      <c r="Y13" s="95"/>
      <c r="Z13" s="95"/>
      <c r="AA13" s="105"/>
      <c r="AC13" s="3" t="b">
        <v>0</v>
      </c>
      <c r="AD13" s="3" t="b">
        <v>0</v>
      </c>
      <c r="AE13" s="3" t="b">
        <f>IF(AC13=TRUE,"○",IF(AD13=TRUE,"○"))</f>
        <v>0</v>
      </c>
      <c r="AF13" s="3" t="str">
        <f>IF(AC13=TRUE,IF(AD13=TRUE,"×"),"")</f>
        <v/>
      </c>
    </row>
    <row r="14" spans="1:32" ht="28" customHeight="1">
      <c r="A14" s="8"/>
      <c r="B14" s="17"/>
      <c r="C14" s="17"/>
      <c r="D14" s="36" t="s">
        <v>7</v>
      </c>
      <c r="E14" s="36"/>
      <c r="F14" s="48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89"/>
      <c r="U14" s="35" t="s">
        <v>48</v>
      </c>
      <c r="V14" s="42"/>
      <c r="W14" s="42"/>
      <c r="X14" s="47"/>
      <c r="Y14" s="47"/>
      <c r="Z14" s="47"/>
      <c r="AA14" s="106"/>
      <c r="AC14" s="3" t="b">
        <v>0</v>
      </c>
      <c r="AD14" s="3" t="b">
        <v>0</v>
      </c>
      <c r="AE14" s="3" t="b">
        <f>IF(AC14=TRUE,"○",IF(AD14=TRUE,"○"))</f>
        <v>0</v>
      </c>
      <c r="AF14" s="3" t="str">
        <f>IF(AC14=TRUE,IF(AD14=TRUE,"×"),"")</f>
        <v/>
      </c>
    </row>
    <row r="15" spans="1:32" ht="28" customHeight="1">
      <c r="A15" s="12" t="s">
        <v>38</v>
      </c>
      <c r="B15" s="25"/>
      <c r="C15" s="25"/>
      <c r="D15" s="37"/>
      <c r="E15" s="44"/>
      <c r="F15" s="44"/>
      <c r="G15" s="44"/>
      <c r="H15" s="57"/>
      <c r="I15" s="44"/>
      <c r="J15" s="44"/>
      <c r="K15" s="44"/>
      <c r="L15" s="44" t="s">
        <v>37</v>
      </c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57" t="s">
        <v>53</v>
      </c>
      <c r="X15" s="96"/>
      <c r="Y15" s="96"/>
      <c r="Z15" s="96"/>
      <c r="AA15" s="107"/>
      <c r="AC15" s="3" t="b">
        <v>0</v>
      </c>
      <c r="AD15" s="3" t="b">
        <v>0</v>
      </c>
      <c r="AE15" s="3" t="b">
        <v>0</v>
      </c>
      <c r="AF15" s="3" t="b">
        <f>IF(AC15=TRUE,"○",IF(AD15=TRUE,"○",IF(AE15=TRUE,"○")))</f>
        <v>0</v>
      </c>
    </row>
    <row r="16" spans="1:32" ht="24.5" customHeight="1">
      <c r="A16" s="13" t="s">
        <v>49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1:28" ht="24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1:28" ht="24.5" customHeight="1">
      <c r="A18" s="14" t="s">
        <v>40</v>
      </c>
      <c r="B18" s="14"/>
      <c r="C18" s="14"/>
      <c r="D18" s="38" t="s">
        <v>31</v>
      </c>
      <c r="U18" s="1"/>
      <c r="X18" s="1"/>
      <c r="Y18" s="2"/>
      <c r="AB18" s="109"/>
    </row>
    <row r="20" spans="1:28" ht="24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92"/>
      <c r="V20" s="15"/>
      <c r="W20" s="92"/>
      <c r="X20" s="92"/>
      <c r="Y20" s="15"/>
      <c r="Z20" s="92"/>
      <c r="AA20" s="15"/>
    </row>
    <row r="21" spans="1:28" ht="24" customHeight="1">
      <c r="A21" s="16" t="s">
        <v>41</v>
      </c>
    </row>
    <row r="22" spans="1:28" ht="24" customHeight="1">
      <c r="A22" s="17" t="s">
        <v>10</v>
      </c>
      <c r="B22" s="17"/>
      <c r="C22" s="17"/>
      <c r="D22" s="17"/>
      <c r="E22" s="17"/>
      <c r="F22" s="49"/>
      <c r="G22" s="49"/>
      <c r="H22" s="49"/>
      <c r="I22" s="49"/>
      <c r="J22" s="49"/>
      <c r="K22" s="17" t="s">
        <v>27</v>
      </c>
      <c r="L22" s="17"/>
      <c r="M22" s="17"/>
      <c r="N22" s="72"/>
      <c r="O22" s="72"/>
      <c r="P22" s="72"/>
      <c r="Q22" s="72"/>
      <c r="R22" s="72"/>
      <c r="S22" s="17" t="s">
        <v>55</v>
      </c>
      <c r="T22" s="17"/>
      <c r="U22" s="17"/>
      <c r="V22" s="36"/>
      <c r="W22" s="36"/>
      <c r="X22" s="36"/>
      <c r="Y22" s="36"/>
      <c r="Z22" s="36"/>
      <c r="AA22" s="36"/>
    </row>
    <row r="23" spans="1:28" ht="24" customHeight="1">
      <c r="A23" s="17" t="s">
        <v>24</v>
      </c>
      <c r="B23" s="17"/>
      <c r="C23" s="17"/>
      <c r="D23" s="17"/>
      <c r="E23" s="17"/>
      <c r="F23" s="49"/>
      <c r="G23" s="49"/>
      <c r="H23" s="49"/>
      <c r="I23" s="49"/>
      <c r="J23" s="49"/>
      <c r="K23" s="17" t="s">
        <v>43</v>
      </c>
      <c r="L23" s="17"/>
      <c r="M23" s="17"/>
      <c r="N23" s="72"/>
      <c r="O23" s="72"/>
      <c r="P23" s="72"/>
      <c r="Q23" s="72"/>
      <c r="R23" s="72"/>
      <c r="S23" s="17"/>
      <c r="T23" s="17"/>
      <c r="U23" s="17"/>
      <c r="V23" s="36"/>
      <c r="W23" s="36"/>
      <c r="X23" s="36"/>
      <c r="Y23" s="36"/>
      <c r="Z23" s="36"/>
      <c r="AA23" s="36"/>
    </row>
    <row r="24" spans="1:28" ht="24" customHeight="1">
      <c r="A24" s="17" t="s">
        <v>8</v>
      </c>
      <c r="B24" s="17"/>
      <c r="C24" s="17"/>
      <c r="D24" s="17"/>
      <c r="E24" s="17"/>
      <c r="F24" s="36" t="s">
        <v>45</v>
      </c>
      <c r="G24" s="36"/>
      <c r="H24" s="36"/>
      <c r="I24" s="36"/>
      <c r="J24" s="36"/>
      <c r="K24" s="17" t="s">
        <v>0</v>
      </c>
      <c r="L24" s="17"/>
      <c r="M24" s="17"/>
      <c r="N24" s="72"/>
      <c r="O24" s="72"/>
      <c r="P24" s="72"/>
      <c r="Q24" s="72"/>
      <c r="R24" s="72"/>
      <c r="S24" s="69" t="s">
        <v>29</v>
      </c>
      <c r="T24" s="69"/>
      <c r="U24" s="69"/>
      <c r="V24" s="36"/>
      <c r="W24" s="36"/>
      <c r="X24" s="36"/>
      <c r="Y24" s="36"/>
      <c r="Z24" s="36"/>
      <c r="AA24" s="36"/>
    </row>
    <row r="25" spans="1:28" ht="24" customHeight="1">
      <c r="A25" s="17" t="s">
        <v>14</v>
      </c>
      <c r="B25" s="17"/>
      <c r="C25" s="17"/>
      <c r="D25" s="17"/>
      <c r="E25" s="17"/>
      <c r="F25" s="50"/>
      <c r="G25" s="50"/>
      <c r="H25" s="50"/>
      <c r="I25" s="50"/>
      <c r="J25" s="50"/>
      <c r="K25" s="67" t="s">
        <v>28</v>
      </c>
      <c r="L25" s="67"/>
      <c r="M25" s="67"/>
      <c r="N25" s="73"/>
      <c r="O25" s="73"/>
      <c r="P25" s="73"/>
      <c r="Q25" s="73"/>
      <c r="R25" s="73"/>
      <c r="S25" s="69"/>
      <c r="T25" s="69"/>
      <c r="U25" s="69"/>
      <c r="V25" s="36"/>
      <c r="W25" s="36"/>
      <c r="X25" s="36"/>
      <c r="Y25" s="36"/>
      <c r="Z25" s="36"/>
      <c r="AA25" s="36"/>
    </row>
    <row r="26" spans="1:28" ht="24" customHeight="1">
      <c r="A26" s="17" t="s">
        <v>46</v>
      </c>
      <c r="B26" s="17"/>
      <c r="C26" s="17"/>
      <c r="D26" s="17"/>
      <c r="E26" s="17"/>
      <c r="F26" s="51"/>
      <c r="G26" s="56"/>
      <c r="H26" s="56"/>
      <c r="I26" s="56"/>
      <c r="J26" s="56"/>
      <c r="K26" s="68" t="s">
        <v>30</v>
      </c>
      <c r="L26" s="68"/>
      <c r="M26" s="68"/>
      <c r="N26" s="68"/>
      <c r="O26" s="68"/>
      <c r="P26" s="68"/>
      <c r="Q26" s="68"/>
      <c r="R26" s="79"/>
      <c r="S26" s="85" t="s">
        <v>18</v>
      </c>
      <c r="T26" s="85"/>
      <c r="U26" s="85"/>
      <c r="V26" s="36"/>
      <c r="W26" s="36"/>
      <c r="X26" s="36"/>
      <c r="Y26" s="36"/>
      <c r="Z26" s="36"/>
      <c r="AA26" s="36"/>
    </row>
    <row r="27" spans="1:28" ht="24" customHeight="1">
      <c r="A27" s="17" t="s">
        <v>47</v>
      </c>
      <c r="B27" s="17"/>
      <c r="C27" s="17"/>
      <c r="D27" s="17"/>
      <c r="E27" s="17"/>
      <c r="F27" s="36"/>
      <c r="G27" s="36"/>
      <c r="H27" s="36"/>
      <c r="I27" s="36"/>
      <c r="J27" s="36"/>
      <c r="K27" s="69" t="s">
        <v>22</v>
      </c>
      <c r="L27" s="17"/>
      <c r="M27" s="17"/>
      <c r="N27" s="74"/>
      <c r="O27" s="77"/>
      <c r="P27" s="77"/>
      <c r="Q27" s="77"/>
      <c r="R27" s="80"/>
      <c r="S27" s="17" t="s">
        <v>36</v>
      </c>
      <c r="T27" s="17"/>
      <c r="U27" s="17"/>
      <c r="V27" s="36"/>
      <c r="W27" s="36"/>
      <c r="X27" s="36"/>
      <c r="Y27" s="36"/>
      <c r="Z27" s="36"/>
      <c r="AA27" s="36"/>
    </row>
    <row r="28" spans="1:28" ht="24" customHeight="1">
      <c r="A28" s="18" t="s">
        <v>54</v>
      </c>
      <c r="B28" s="18"/>
      <c r="C28" s="18"/>
      <c r="D28" s="18"/>
      <c r="E28" s="18"/>
      <c r="F28" s="36"/>
      <c r="G28" s="36"/>
      <c r="H28" s="36"/>
      <c r="I28" s="36"/>
      <c r="J28" s="36"/>
      <c r="K28" s="17"/>
      <c r="L28" s="17"/>
      <c r="M28" s="17"/>
      <c r="N28" s="75"/>
      <c r="O28" s="52"/>
      <c r="P28" s="52"/>
      <c r="Q28" s="52"/>
      <c r="R28" s="81"/>
      <c r="S28" s="86" t="s">
        <v>16</v>
      </c>
      <c r="T28" s="86"/>
      <c r="U28" s="86"/>
      <c r="V28" s="36"/>
      <c r="W28" s="36"/>
      <c r="X28" s="36"/>
      <c r="Y28" s="36"/>
      <c r="Z28" s="36"/>
      <c r="AA28" s="36"/>
    </row>
  </sheetData>
  <mergeCells count="82">
    <mergeCell ref="A1:AA1"/>
    <mergeCell ref="A2:C2"/>
    <mergeCell ref="D2:AA2"/>
    <mergeCell ref="D3:F3"/>
    <mergeCell ref="G3:H3"/>
    <mergeCell ref="P3:R3"/>
    <mergeCell ref="D4:F4"/>
    <mergeCell ref="G4:H4"/>
    <mergeCell ref="P4:R4"/>
    <mergeCell ref="D5:F5"/>
    <mergeCell ref="G5:H5"/>
    <mergeCell ref="P5:R5"/>
    <mergeCell ref="A6:C6"/>
    <mergeCell ref="D6:AA6"/>
    <mergeCell ref="A7:C7"/>
    <mergeCell ref="D7:E7"/>
    <mergeCell ref="P7:Q7"/>
    <mergeCell ref="T7:U7"/>
    <mergeCell ref="X7:Y7"/>
    <mergeCell ref="D8:I8"/>
    <mergeCell ref="J8:O8"/>
    <mergeCell ref="D9:I9"/>
    <mergeCell ref="J9:O9"/>
    <mergeCell ref="D10:I10"/>
    <mergeCell ref="J10:O10"/>
    <mergeCell ref="P10:U10"/>
    <mergeCell ref="V10:AA10"/>
    <mergeCell ref="D11:I11"/>
    <mergeCell ref="J11:AA11"/>
    <mergeCell ref="D12:F12"/>
    <mergeCell ref="G12:T12"/>
    <mergeCell ref="U12:W12"/>
    <mergeCell ref="D13:F13"/>
    <mergeCell ref="G13:T13"/>
    <mergeCell ref="U13:W13"/>
    <mergeCell ref="D14:F14"/>
    <mergeCell ref="G14:T14"/>
    <mergeCell ref="U14:W14"/>
    <mergeCell ref="A15:C15"/>
    <mergeCell ref="M15:V15"/>
    <mergeCell ref="A18:C18"/>
    <mergeCell ref="A22:E22"/>
    <mergeCell ref="F22:J22"/>
    <mergeCell ref="K22:M22"/>
    <mergeCell ref="N22:R22"/>
    <mergeCell ref="A23:E23"/>
    <mergeCell ref="F23:J23"/>
    <mergeCell ref="K23:M23"/>
    <mergeCell ref="N23:R23"/>
    <mergeCell ref="A24:E24"/>
    <mergeCell ref="F24:J24"/>
    <mergeCell ref="K24:M24"/>
    <mergeCell ref="N24:R24"/>
    <mergeCell ref="A25:E25"/>
    <mergeCell ref="F25:J25"/>
    <mergeCell ref="K25:M25"/>
    <mergeCell ref="N25:R25"/>
    <mergeCell ref="A26:E26"/>
    <mergeCell ref="F26:J26"/>
    <mergeCell ref="K26:R26"/>
    <mergeCell ref="S26:U26"/>
    <mergeCell ref="V26:AA26"/>
    <mergeCell ref="A27:E27"/>
    <mergeCell ref="F27:J27"/>
    <mergeCell ref="S27:U27"/>
    <mergeCell ref="V27:AA27"/>
    <mergeCell ref="A28:E28"/>
    <mergeCell ref="F28:J28"/>
    <mergeCell ref="S28:U28"/>
    <mergeCell ref="V28:AA28"/>
    <mergeCell ref="A3:C5"/>
    <mergeCell ref="A8:C11"/>
    <mergeCell ref="P8:U9"/>
    <mergeCell ref="V8:AA9"/>
    <mergeCell ref="A12:C14"/>
    <mergeCell ref="A16:AA17"/>
    <mergeCell ref="S22:U23"/>
    <mergeCell ref="V22:AA23"/>
    <mergeCell ref="S24:U25"/>
    <mergeCell ref="V24:AA25"/>
    <mergeCell ref="K27:M28"/>
    <mergeCell ref="N27:R28"/>
  </mergeCells>
  <phoneticPr fontId="1" type="Hiragana"/>
  <conditionalFormatting sqref="P3:R5">
    <cfRule type="containsBlanks" dxfId="13" priority="1">
      <formula>LEN(TRIM(P3))=0</formula>
    </cfRule>
  </conditionalFormatting>
  <conditionalFormatting sqref="O3:O5">
    <cfRule type="containsErrors" dxfId="12" priority="4">
      <formula>ISERROR(O3)</formula>
    </cfRule>
  </conditionalFormatting>
  <conditionalFormatting sqref="I3 K3 M3 S3 U3 X3 Z3 F7 J8:O10 V8:AA10 J11:AA11 G12:T14">
    <cfRule type="containsBlanks" dxfId="11" priority="12">
      <formula>LEN(TRIM(F3))=0</formula>
    </cfRule>
  </conditionalFormatting>
  <conditionalFormatting sqref="D2">
    <cfRule type="containsBlanks" dxfId="10" priority="16">
      <formula>LEN(TRIM(D2))=0</formula>
    </cfRule>
  </conditionalFormatting>
  <conditionalFormatting sqref="R7 V7">
    <cfRule type="containsBlanks" dxfId="9" priority="15">
      <formula>LEN(TRIM(R7))=0</formula>
    </cfRule>
  </conditionalFormatting>
  <conditionalFormatting sqref="D6:AA6">
    <cfRule type="containsBlanks" dxfId="8" priority="14">
      <formula>LEN(TRIM(D6))=0</formula>
    </cfRule>
  </conditionalFormatting>
  <conditionalFormatting sqref="I4:I5 K4:K5 M4:M5 S4:S5 U4:U5 X4:X5 Z4:Z5">
    <cfRule type="containsBlanks" dxfId="7" priority="13">
      <formula>LEN(TRIM(I4))=0</formula>
    </cfRule>
  </conditionalFormatting>
  <conditionalFormatting sqref="X12:AA12">
    <cfRule type="expression" dxfId="6" priority="11">
      <formula>$AE12=FALSE</formula>
    </cfRule>
  </conditionalFormatting>
  <conditionalFormatting sqref="X13:AA13">
    <cfRule type="expression" dxfId="5" priority="10">
      <formula>$AE$13=FALSE</formula>
    </cfRule>
  </conditionalFormatting>
  <conditionalFormatting sqref="X14:AA14">
    <cfRule type="expression" dxfId="4" priority="9">
      <formula>$AE$14=FALSE</formula>
    </cfRule>
  </conditionalFormatting>
  <conditionalFormatting sqref="X12:AA14">
    <cfRule type="expression" dxfId="3" priority="8">
      <formula>$AF12="×"</formula>
    </cfRule>
  </conditionalFormatting>
  <conditionalFormatting sqref="D15:AA15">
    <cfRule type="expression" dxfId="2" priority="7">
      <formula>$AF$15=FALSE</formula>
    </cfRule>
  </conditionalFormatting>
  <conditionalFormatting sqref="M15:V15">
    <cfRule type="expression" dxfId="1" priority="6">
      <formula>AND($AD$15=TRUE,$M$15="")</formula>
    </cfRule>
  </conditionalFormatting>
  <conditionalFormatting sqref="H7:O7">
    <cfRule type="expression" dxfId="0" priority="3">
      <formula>$AE$7=FALSE</formula>
    </cfRule>
  </conditionalFormatting>
  <dataValidations count="6">
    <dataValidation imeMode="halfAlpha" allowBlank="1" showDropDown="0" showInputMessage="1" showErrorMessage="1" sqref="V10:AA10 J11:AA11 J10:O10"/>
    <dataValidation imeMode="fullAlpha" allowBlank="1" showDropDown="0" showInputMessage="1" showErrorMessage="1" sqref="I3:I5 Z3:Z5 X3:X5 S3:S5 U3:U5 K3:K5 M3:M5"/>
    <dataValidation imeMode="hiragana" allowBlank="1" showDropDown="0" showInputMessage="1" showErrorMessage="1" sqref="J8:O8"/>
    <dataValidation type="list" allowBlank="1" showDropDown="0" showInputMessage="1" showErrorMessage="1" sqref="P3:R5">
      <formula1>"午前,午後"</formula1>
    </dataValidation>
    <dataValidation allowBlank="1" showDropDown="0" showInputMessage="1" showErrorMessage="1" promptTitle="都道府県から入力をお願いします。" prompt="例）兵庫県川西市" sqref="D2:AA2"/>
    <dataValidation allowBlank="1" showDropDown="0" showInputMessage="1" showErrorMessage="1" promptTitle="常任委員会・特別委員会・会派視察などを入力してください。" prompt="例）総務常任委員会" sqref="D6:AA6"/>
  </dataValidations>
  <hyperlinks>
    <hyperlink ref="D18" r:id="rId1"/>
  </hyperlinks>
  <pageMargins left="0.59055118110236215" right="0.59055118110236215" top="0.75" bottom="0.75" header="0.3" footer="0.3"/>
  <pageSetup paperSize="9" fitToWidth="1" fitToHeight="1" orientation="portrait" usePrinterDefaults="1" r:id="rId2"/>
  <drawing r:id="rId3"/>
  <legacyDrawing r:id="rId4"/>
  <mc:AlternateContent>
    <mc:Choice xmlns:x14="http://schemas.microsoft.com/office/spreadsheetml/2009/9/main" Requires="x14">
      <controls>
        <mc:AlternateContent>
          <mc:Choice Requires="x14">
            <control shapeId="1027" r:id="rId5" name="チェック 3">
              <controlPr defaultSize="0" autoPict="0">
                <anchor moveWithCells="1">
                  <from xmlns:xdr="http://schemas.openxmlformats.org/drawingml/2006/spreadsheetDrawing">
                    <xdr:col>3</xdr:col>
                    <xdr:colOff>29210</xdr:colOff>
                    <xdr:row>13</xdr:row>
                    <xdr:rowOff>353060</xdr:rowOff>
                  </from>
                  <to xmlns:xdr="http://schemas.openxmlformats.org/drawingml/2006/spreadsheetDrawing">
                    <xdr:col>7</xdr:col>
                    <xdr:colOff>60960</xdr:colOff>
                    <xdr:row>15</xdr:row>
                    <xdr:rowOff>2540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6" name="チェック 4">
              <controlPr defaultSize="0" autoPict="0">
                <anchor moveWithCells="1">
                  <from xmlns:xdr="http://schemas.openxmlformats.org/drawingml/2006/spreadsheetDrawing">
                    <xdr:col>7</xdr:col>
                    <xdr:colOff>12700</xdr:colOff>
                    <xdr:row>6</xdr:row>
                    <xdr:rowOff>0</xdr:rowOff>
                  </from>
                  <to xmlns:xdr="http://schemas.openxmlformats.org/drawingml/2006/spreadsheetDrawing">
                    <xdr:col>10</xdr:col>
                    <xdr:colOff>101600</xdr:colOff>
                    <xdr:row>6</xdr:row>
                    <xdr:rowOff>353060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7" name="チェック 5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220345</xdr:colOff>
                    <xdr:row>6</xdr:row>
                    <xdr:rowOff>2540</xdr:rowOff>
                  </from>
                  <to xmlns:xdr="http://schemas.openxmlformats.org/drawingml/2006/spreadsheetDrawing">
                    <xdr:col>14</xdr:col>
                    <xdr:colOff>220345</xdr:colOff>
                    <xdr:row>6</xdr:row>
                    <xdr:rowOff>351155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8" name="チェック 6">
              <controlPr defaultSize="0" autoPict="0">
                <anchor moveWithCells="1">
                  <from xmlns:xdr="http://schemas.openxmlformats.org/drawingml/2006/spreadsheetDrawing">
                    <xdr:col>8</xdr:col>
                    <xdr:colOff>40005</xdr:colOff>
                    <xdr:row>14</xdr:row>
                    <xdr:rowOff>2540</xdr:rowOff>
                  </from>
                  <to xmlns:xdr="http://schemas.openxmlformats.org/drawingml/2006/spreadsheetDrawing">
                    <xdr:col>10</xdr:col>
                    <xdr:colOff>147955</xdr:colOff>
                    <xdr:row>14</xdr:row>
                    <xdr:rowOff>347345</xdr:rowOff>
                  </to>
                </anchor>
              </controlPr>
            </control>
          </mc:Choice>
        </mc:AlternateContent>
        <mc:AlternateContent>
          <mc:Choice Requires="x14">
            <control shapeId="1031" r:id="rId9" name="チェック 7">
              <controlPr defaultSize="0" autoPict="0">
                <anchor moveWithCells="1">
                  <from xmlns:xdr="http://schemas.openxmlformats.org/drawingml/2006/spreadsheetDrawing">
                    <xdr:col>25</xdr:col>
                    <xdr:colOff>38100</xdr:colOff>
                    <xdr:row>10</xdr:row>
                    <xdr:rowOff>354330</xdr:rowOff>
                  </from>
                  <to xmlns:xdr="http://schemas.openxmlformats.org/drawingml/2006/spreadsheetDrawing">
                    <xdr:col>26</xdr:col>
                    <xdr:colOff>158750</xdr:colOff>
                    <xdr:row>11</xdr:row>
                    <xdr:rowOff>349885</xdr:rowOff>
                  </to>
                </anchor>
              </controlPr>
            </control>
          </mc:Choice>
        </mc:AlternateContent>
        <mc:AlternateContent>
          <mc:Choice Requires="x14">
            <control shapeId="1032" r:id="rId10" name="チェック 8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0</xdr:colOff>
                    <xdr:row>11</xdr:row>
                    <xdr:rowOff>2540</xdr:rowOff>
                  </from>
                  <to xmlns:xdr="http://schemas.openxmlformats.org/drawingml/2006/spreadsheetDrawing">
                    <xdr:col>24</xdr:col>
                    <xdr:colOff>120650</xdr:colOff>
                    <xdr:row>11</xdr:row>
                    <xdr:rowOff>346075</xdr:rowOff>
                  </to>
                </anchor>
              </controlPr>
            </control>
          </mc:Choice>
        </mc:AlternateContent>
        <mc:AlternateContent>
          <mc:Choice Requires="x14">
            <control shapeId="1053" r:id="rId11" name="チェック 29">
              <controlPr defaultSize="0" autoPict="0">
                <anchor moveWithCells="1">
                  <from xmlns:xdr="http://schemas.openxmlformats.org/drawingml/2006/spreadsheetDrawing">
                    <xdr:col>25</xdr:col>
                    <xdr:colOff>38100</xdr:colOff>
                    <xdr:row>11</xdr:row>
                    <xdr:rowOff>354330</xdr:rowOff>
                  </from>
                  <to xmlns:xdr="http://schemas.openxmlformats.org/drawingml/2006/spreadsheetDrawing">
                    <xdr:col>26</xdr:col>
                    <xdr:colOff>158750</xdr:colOff>
                    <xdr:row>12</xdr:row>
                    <xdr:rowOff>349885</xdr:rowOff>
                  </to>
                </anchor>
              </controlPr>
            </control>
          </mc:Choice>
        </mc:AlternateContent>
        <mc:AlternateContent>
          <mc:Choice Requires="x14">
            <control shapeId="1054" r:id="rId12" name="チェック 30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0</xdr:colOff>
                    <xdr:row>12</xdr:row>
                    <xdr:rowOff>2540</xdr:rowOff>
                  </from>
                  <to xmlns:xdr="http://schemas.openxmlformats.org/drawingml/2006/spreadsheetDrawing">
                    <xdr:col>24</xdr:col>
                    <xdr:colOff>120650</xdr:colOff>
                    <xdr:row>12</xdr:row>
                    <xdr:rowOff>346075</xdr:rowOff>
                  </to>
                </anchor>
              </controlPr>
            </control>
          </mc:Choice>
        </mc:AlternateContent>
        <mc:AlternateContent>
          <mc:Choice Requires="x14">
            <control shapeId="1055" r:id="rId13" name="チェック 31">
              <controlPr defaultSize="0" autoPict="0">
                <anchor moveWithCells="1">
                  <from xmlns:xdr="http://schemas.openxmlformats.org/drawingml/2006/spreadsheetDrawing">
                    <xdr:col>25</xdr:col>
                    <xdr:colOff>38100</xdr:colOff>
                    <xdr:row>12</xdr:row>
                    <xdr:rowOff>354330</xdr:rowOff>
                  </from>
                  <to xmlns:xdr="http://schemas.openxmlformats.org/drawingml/2006/spreadsheetDrawing">
                    <xdr:col>26</xdr:col>
                    <xdr:colOff>158750</xdr:colOff>
                    <xdr:row>13</xdr:row>
                    <xdr:rowOff>349885</xdr:rowOff>
                  </to>
                </anchor>
              </controlPr>
            </control>
          </mc:Choice>
        </mc:AlternateContent>
        <mc:AlternateContent>
          <mc:Choice Requires="x14">
            <control shapeId="1056" r:id="rId14" name="チェック 32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0</xdr:colOff>
                    <xdr:row>13</xdr:row>
                    <xdr:rowOff>2540</xdr:rowOff>
                  </from>
                  <to xmlns:xdr="http://schemas.openxmlformats.org/drawingml/2006/spreadsheetDrawing">
                    <xdr:col>24</xdr:col>
                    <xdr:colOff>120650</xdr:colOff>
                    <xdr:row>13</xdr:row>
                    <xdr:rowOff>346075</xdr:rowOff>
                  </to>
                </anchor>
              </controlPr>
            </control>
          </mc:Choice>
        </mc:AlternateContent>
        <mc:AlternateContent>
          <mc:Choice Requires="x14">
            <control shapeId="1074" r:id="rId15" name="チェック 50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69850</xdr:colOff>
                    <xdr:row>14</xdr:row>
                    <xdr:rowOff>76835</xdr:rowOff>
                  </from>
                  <to xmlns:xdr="http://schemas.openxmlformats.org/drawingml/2006/spreadsheetDrawing">
                    <xdr:col>25</xdr:col>
                    <xdr:colOff>165100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>
          <mc:Choice Requires="x14">
            <control shapeId="1086" r:id="rId16" name="チェック 62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23</xdr:col>
                    <xdr:colOff>209550</xdr:colOff>
                    <xdr:row>21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87" r:id="rId17" name="チェック 63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69850</xdr:colOff>
                    <xdr:row>20</xdr:row>
                    <xdr:rowOff>304800</xdr:rowOff>
                  </from>
                  <to xmlns:xdr="http://schemas.openxmlformats.org/drawingml/2006/spreadsheetDrawing">
                    <xdr:col>26</xdr:col>
                    <xdr:colOff>50800</xdr:colOff>
                    <xdr:row>21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88" r:id="rId18" name="チェック 64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19050</xdr:colOff>
                    <xdr:row>22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22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89" r:id="rId19" name="チェック 65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69850</xdr:colOff>
                    <xdr:row>21</xdr:row>
                    <xdr:rowOff>304800</xdr:rowOff>
                  </from>
                  <to xmlns:xdr="http://schemas.openxmlformats.org/drawingml/2006/spreadsheetDrawing">
                    <xdr:col>26</xdr:col>
                    <xdr:colOff>50800</xdr:colOff>
                    <xdr:row>22</xdr:row>
                    <xdr:rowOff>210185</xdr:rowOff>
                  </to>
                </anchor>
              </controlPr>
            </control>
          </mc:Choice>
        </mc:AlternateContent>
        <mc:AlternateContent>
          <mc:Choice Requires="x14">
            <control shapeId="1090" r:id="rId20" name="チェック 66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23</xdr:row>
                    <xdr:rowOff>0</xdr:rowOff>
                  </from>
                  <to xmlns:xdr="http://schemas.openxmlformats.org/drawingml/2006/spreadsheetDrawing">
                    <xdr:col>23</xdr:col>
                    <xdr:colOff>209550</xdr:colOff>
                    <xdr:row>23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91" r:id="rId21" name="チェック 67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69850</xdr:colOff>
                    <xdr:row>22</xdr:row>
                    <xdr:rowOff>304800</xdr:rowOff>
                  </from>
                  <to xmlns:xdr="http://schemas.openxmlformats.org/drawingml/2006/spreadsheetDrawing">
                    <xdr:col>26</xdr:col>
                    <xdr:colOff>50800</xdr:colOff>
                    <xdr:row>23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92" r:id="rId22" name="チェック 68">
              <controlPr defaultSize="0" autoPict="0">
                <anchor moveWithCells="1">
                  <from xmlns:xdr="http://schemas.openxmlformats.org/drawingml/2006/spreadsheetDrawing">
                    <xdr:col>21</xdr:col>
                    <xdr:colOff>19050</xdr:colOff>
                    <xdr:row>24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24</xdr:row>
                    <xdr:rowOff>208915</xdr:rowOff>
                  </to>
                </anchor>
              </controlPr>
            </control>
          </mc:Choice>
        </mc:AlternateContent>
        <mc:AlternateContent>
          <mc:Choice Requires="x14">
            <control shapeId="1093" r:id="rId23" name="チェック 69">
              <controlPr defaultSize="0" autoPict="0">
                <anchor moveWithCells="1">
                  <from xmlns:xdr="http://schemas.openxmlformats.org/drawingml/2006/spreadsheetDrawing">
                    <xdr:col>23</xdr:col>
                    <xdr:colOff>69850</xdr:colOff>
                    <xdr:row>23</xdr:row>
                    <xdr:rowOff>304800</xdr:rowOff>
                  </from>
                  <to xmlns:xdr="http://schemas.openxmlformats.org/drawingml/2006/spreadsheetDrawing">
                    <xdr:col>26</xdr:col>
                    <xdr:colOff>50800</xdr:colOff>
                    <xdr:row>24</xdr:row>
                    <xdr:rowOff>210185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行政視察申込書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2024-04-09T00:01:09Z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2024-04-09T00:01:09Z</vt:filetime>
  </property>
</Properties>
</file>